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GCP" sheetId="1" r:id="rId1"/>
  </sheets>
  <calcPr calcId="145621"/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I26" i="1"/>
  <c r="H26" i="1"/>
  <c r="G26" i="1"/>
  <c r="F26" i="1"/>
  <c r="E26" i="1"/>
  <c r="I23" i="1"/>
  <c r="H23" i="1"/>
  <c r="G23" i="1"/>
  <c r="F23" i="1"/>
  <c r="E23" i="1"/>
  <c r="I19" i="1"/>
  <c r="H19" i="1"/>
  <c r="G19" i="1"/>
  <c r="F19" i="1"/>
  <c r="E19" i="1"/>
  <c r="I10" i="1"/>
  <c r="H10" i="1"/>
  <c r="G10" i="1"/>
  <c r="F10" i="1"/>
  <c r="E10" i="1"/>
  <c r="I7" i="1"/>
  <c r="H7" i="1"/>
  <c r="G7" i="1"/>
  <c r="F7" i="1"/>
  <c r="E7" i="1"/>
  <c r="D31" i="1"/>
  <c r="D26" i="1"/>
  <c r="D23" i="1"/>
  <c r="D19" i="1"/>
  <c r="D10" i="1"/>
  <c r="D7" i="1"/>
  <c r="I6" i="1" l="1"/>
  <c r="I37" i="1" s="1"/>
  <c r="H6" i="1"/>
  <c r="H37" i="1" s="1"/>
  <c r="G6" i="1"/>
  <c r="G37" i="1" s="1"/>
  <c r="F6" i="1"/>
  <c r="F37" i="1" s="1"/>
  <c r="E6" i="1"/>
  <c r="E37" i="1" s="1"/>
  <c r="D6" i="1"/>
  <c r="D37" i="1" s="1"/>
</calcChain>
</file>

<file path=xl/sharedStrings.xml><?xml version="1.0" encoding="utf-8"?>
<sst xmlns="http://schemas.openxmlformats.org/spreadsheetml/2006/main" count="42" uniqueCount="42">
  <si>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</si>
  <si>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</si>
  <si>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</si>
  <si>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</si>
  <si>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</si>
  <si>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</si>
  <si>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</si>
  <si>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</si>
  <si>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</si>
  <si>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</si>
  <si>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</si>
  <si>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</si>
  <si>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</si>
  <si>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</si>
  <si>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</si>
  <si>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</si>
  <si>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</si>
  <si>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</si>
  <si>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</si>
  <si>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</si>
  <si>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</si>
  <si>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</si>
  <si>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</si>
  <si>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</si>
  <si>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</si>
  <si>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</si>
  <si>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</si>
  <si>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</si>
  <si>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</si>
  <si>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</si>
  <si>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</si>
  <si>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</si>
  <si>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</si>
  <si>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</si>
  <si>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</si>
  <si>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</si>
  <si>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</si>
  <si>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</si>
  <si>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</si>
  <si>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</si>
  <si>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</si>
  <si>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SISTEMA PARA EL DIF DEL  MUNICIPIO MANUEL DOBLADO, GTO.
GASTO POR CATEGORÍA PROGRAMÁTICA
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</si>
</sst>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zoomScaleSheetLayoutView="90" workbookViewId="0">
      <selection activeCell="F6" sqref="F6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41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>
        <f>D7+D10+D19+D23+D26+D31</f>
        <v>7173400</v>
      </c>
      <c r="E6" s="18">
        <f t="shared" ref="E6:I6" si="0">E7+E10+E19+E23+E26+E31</f>
        <v>0</v>
      </c>
      <c r="F6" s="18">
        <f t="shared" si="0"/>
        <v>7173400</v>
      </c>
      <c r="G6" s="18">
        <f t="shared" si="0"/>
        <v>5500669.9699999997</v>
      </c>
      <c r="H6" s="18">
        <f t="shared" si="0"/>
        <v>5487972.29</v>
      </c>
      <c r="I6" s="18">
        <f t="shared" si="0"/>
        <v>1672730.03</v>
      </c>
    </row>
    <row r="7" spans="1:9" x14ac:dyDescent="0.2">
      <c r="A7" s="13"/>
      <c r="B7" s="24" t="s">
        <v>0</v>
      </c>
      <c r="C7" s="23"/>
      <c r="D7" s="19">
        <f>D8+D9</f>
        <v>0</v>
      </c>
      <c r="E7" s="19">
        <f t="shared" ref="E7:I7" si="1">E8+E9</f>
        <v>0</v>
      </c>
      <c r="F7" s="19">
        <f t="shared" si="1"/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</row>
    <row r="8" spans="1:9" x14ac:dyDescent="0.2">
      <c r="A8" s="13"/>
      <c r="B8" s="9"/>
      <c r="C8" s="3" t="s">
        <v>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</row>
    <row r="9" spans="1:9" x14ac:dyDescent="0.2">
      <c r="A9" s="13"/>
      <c r="B9" s="9"/>
      <c r="C9" s="3" t="s">
        <v>2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</row>
    <row r="10" spans="1:9" x14ac:dyDescent="0.2">
      <c r="A10" s="13"/>
      <c r="B10" s="24" t="s">
        <v>3</v>
      </c>
      <c r="C10" s="23"/>
      <c r="D10" s="19">
        <f>SUM(D11:D18)</f>
        <v>7173400</v>
      </c>
      <c r="E10" s="19">
        <f t="shared" ref="E10:I10" si="2">SUM(E11:E18)</f>
        <v>0</v>
      </c>
      <c r="F10" s="19">
        <f t="shared" si="2"/>
        <v>7173400</v>
      </c>
      <c r="G10" s="19">
        <f t="shared" si="2"/>
        <v>5500669.9699999997</v>
      </c>
      <c r="H10" s="19">
        <f t="shared" si="2"/>
        <v>5487972.29</v>
      </c>
      <c r="I10" s="19">
        <f t="shared" si="2"/>
        <v>1672730.03</v>
      </c>
    </row>
    <row r="11" spans="1:9" x14ac:dyDescent="0.2">
      <c r="A11" s="13"/>
      <c r="B11" s="9"/>
      <c r="C11" s="3" t="s">
        <v>4</v>
      </c>
      <c r="D11" s="20">
        <v>7173400</v>
      </c>
      <c r="E11" s="20">
        <v>0</v>
      </c>
      <c r="F11" s="20">
        <v>7173400</v>
      </c>
      <c r="G11" s="20">
        <v>5500669.9699999997</v>
      </c>
      <c r="H11" s="20">
        <v>5487972.29</v>
      </c>
      <c r="I11" s="20">
        <v>1672730.03</v>
      </c>
    </row>
    <row r="12" spans="1:9" x14ac:dyDescent="0.2">
      <c r="A12" s="13"/>
      <c r="B12" s="9"/>
      <c r="C12" s="3" t="s">
        <v>5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</row>
    <row r="13" spans="1:9" x14ac:dyDescent="0.2">
      <c r="A13" s="13"/>
      <c r="B13" s="9"/>
      <c r="C13" s="3" t="s">
        <v>6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</row>
    <row r="14" spans="1:9" x14ac:dyDescent="0.2">
      <c r="A14" s="13"/>
      <c r="B14" s="9"/>
      <c r="C14" s="3" t="s">
        <v>7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</row>
    <row r="15" spans="1:9" x14ac:dyDescent="0.2">
      <c r="A15" s="13"/>
      <c r="B15" s="9"/>
      <c r="C15" s="3" t="s">
        <v>8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</row>
    <row r="16" spans="1:9" x14ac:dyDescent="0.2">
      <c r="A16" s="13"/>
      <c r="B16" s="9"/>
      <c r="C16" s="3" t="s">
        <v>9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</row>
    <row r="17" spans="1:9" x14ac:dyDescent="0.2">
      <c r="A17" s="13"/>
      <c r="B17" s="9"/>
      <c r="C17" s="3" t="s">
        <v>10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</row>
    <row r="18" spans="1:9" x14ac:dyDescent="0.2">
      <c r="A18" s="13"/>
      <c r="B18" s="9"/>
      <c r="C18" s="3" t="s">
        <v>11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</row>
    <row r="19" spans="1:9" x14ac:dyDescent="0.2">
      <c r="A19" s="13"/>
      <c r="B19" s="24" t="s">
        <v>12</v>
      </c>
      <c r="C19" s="23"/>
      <c r="D19" s="19">
        <f>SUM(D20:D22)</f>
        <v>0</v>
      </c>
      <c r="E19" s="19">
        <f t="shared" ref="E19:I19" si="3">SUM(E20:E22)</f>
        <v>0</v>
      </c>
      <c r="F19" s="19">
        <f t="shared" si="3"/>
        <v>0</v>
      </c>
      <c r="G19" s="19">
        <f t="shared" si="3"/>
        <v>0</v>
      </c>
      <c r="H19" s="19">
        <f t="shared" si="3"/>
        <v>0</v>
      </c>
      <c r="I19" s="19">
        <f t="shared" si="3"/>
        <v>0</v>
      </c>
    </row>
    <row r="20" spans="1:9" x14ac:dyDescent="0.2">
      <c r="A20" s="13"/>
      <c r="B20" s="9"/>
      <c r="C20" s="3" t="s">
        <v>13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</row>
    <row r="21" spans="1:9" x14ac:dyDescent="0.2">
      <c r="A21" s="13"/>
      <c r="B21" s="9"/>
      <c r="C21" s="3" t="s">
        <v>14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</row>
    <row r="22" spans="1:9" x14ac:dyDescent="0.2">
      <c r="A22" s="13"/>
      <c r="B22" s="9"/>
      <c r="C22" s="3" t="s">
        <v>15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</row>
    <row r="23" spans="1:9" x14ac:dyDescent="0.2">
      <c r="A23" s="13"/>
      <c r="B23" s="24" t="s">
        <v>16</v>
      </c>
      <c r="C23" s="23"/>
      <c r="D23" s="19">
        <f>SUM(D24:D25)</f>
        <v>0</v>
      </c>
      <c r="E23" s="19">
        <f t="shared" ref="E23:I23" si="4">SUM(E24:E25)</f>
        <v>0</v>
      </c>
      <c r="F23" s="19">
        <f t="shared" si="4"/>
        <v>0</v>
      </c>
      <c r="G23" s="19">
        <f t="shared" si="4"/>
        <v>0</v>
      </c>
      <c r="H23" s="19">
        <f t="shared" si="4"/>
        <v>0</v>
      </c>
      <c r="I23" s="19">
        <f t="shared" si="4"/>
        <v>0</v>
      </c>
    </row>
    <row r="24" spans="1:9" x14ac:dyDescent="0.2">
      <c r="A24" s="13"/>
      <c r="B24" s="9"/>
      <c r="C24" s="3" t="s">
        <v>17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</row>
    <row r="25" spans="1:9" x14ac:dyDescent="0.2">
      <c r="A25" s="13"/>
      <c r="B25" s="9"/>
      <c r="C25" s="3" t="s">
        <v>18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</row>
    <row r="26" spans="1:9" x14ac:dyDescent="0.2">
      <c r="A26" s="13"/>
      <c r="B26" s="24" t="s">
        <v>19</v>
      </c>
      <c r="C26" s="23"/>
      <c r="D26" s="19">
        <f>SUM(D27:D30)</f>
        <v>0</v>
      </c>
      <c r="E26" s="19">
        <f t="shared" ref="E26:I26" si="5">SUM(E27:E30)</f>
        <v>0</v>
      </c>
      <c r="F26" s="19">
        <f t="shared" si="5"/>
        <v>0</v>
      </c>
      <c r="G26" s="19">
        <f t="shared" si="5"/>
        <v>0</v>
      </c>
      <c r="H26" s="19">
        <f t="shared" si="5"/>
        <v>0</v>
      </c>
      <c r="I26" s="19">
        <f t="shared" si="5"/>
        <v>0</v>
      </c>
    </row>
    <row r="27" spans="1:9" x14ac:dyDescent="0.2">
      <c r="A27" s="13"/>
      <c r="B27" s="9"/>
      <c r="C27" s="3" t="s">
        <v>20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</row>
    <row r="28" spans="1:9" x14ac:dyDescent="0.2">
      <c r="A28" s="13"/>
      <c r="B28" s="9"/>
      <c r="C28" s="3" t="s">
        <v>21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</row>
    <row r="29" spans="1:9" x14ac:dyDescent="0.2">
      <c r="A29" s="13"/>
      <c r="B29" s="9"/>
      <c r="C29" s="3" t="s">
        <v>22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</row>
    <row r="30" spans="1:9" x14ac:dyDescent="0.2">
      <c r="A30" s="13"/>
      <c r="B30" s="9"/>
      <c r="C30" s="3" t="s">
        <v>23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</row>
    <row r="31" spans="1:9" x14ac:dyDescent="0.2">
      <c r="A31" s="13"/>
      <c r="B31" s="24" t="s">
        <v>24</v>
      </c>
      <c r="C31" s="23"/>
      <c r="D31" s="19">
        <f>D32</f>
        <v>0</v>
      </c>
      <c r="E31" s="19">
        <f t="shared" ref="E31:I31" si="6">E32</f>
        <v>0</v>
      </c>
      <c r="F31" s="19">
        <f t="shared" si="6"/>
        <v>0</v>
      </c>
      <c r="G31" s="19">
        <f t="shared" si="6"/>
        <v>0</v>
      </c>
      <c r="H31" s="19">
        <f t="shared" si="6"/>
        <v>0</v>
      </c>
      <c r="I31" s="19">
        <f t="shared" si="6"/>
        <v>0</v>
      </c>
    </row>
    <row r="32" spans="1:9" x14ac:dyDescent="0.2">
      <c r="A32" s="13"/>
      <c r="B32" s="9"/>
      <c r="C32" s="3" t="s">
        <v>25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</row>
    <row r="33" spans="1:9" x14ac:dyDescent="0.2">
      <c r="A33" s="13" t="s">
        <v>26</v>
      </c>
      <c r="B33" s="9"/>
      <c r="C33" s="3"/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</row>
    <row r="34" spans="1:9" x14ac:dyDescent="0.2">
      <c r="A34" s="13" t="s">
        <v>27</v>
      </c>
      <c r="B34" s="9"/>
      <c r="C34" s="3"/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</row>
    <row r="35" spans="1:9" x14ac:dyDescent="0.2">
      <c r="A35" s="13" t="s">
        <v>28</v>
      </c>
      <c r="B35" s="9"/>
      <c r="C35" s="3"/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SUM(D33:D35)+D6</f>
        <v>7173400</v>
      </c>
      <c r="E37" s="25">
        <f t="shared" ref="E37:I37" si="7">SUM(E33:E35)+E6</f>
        <v>0</v>
      </c>
      <c r="F37" s="25">
        <f t="shared" si="7"/>
        <v>7173400</v>
      </c>
      <c r="G37" s="25">
        <f t="shared" si="7"/>
        <v>5500669.9699999997</v>
      </c>
      <c r="H37" s="25">
        <f t="shared" si="7"/>
        <v>5487972.29</v>
      </c>
      <c r="I37" s="25">
        <f t="shared" si="7"/>
        <v>1672730.03</v>
      </c>
    </row>
  </sheetData>
  <sheetProtection formatCells="0" formatColumns="0" formatRows="0" autoFilter="0"/>
  <protectedRanges>
    <protectedRange sqref="B38:I65523" name="Rango1"/>
    <protectedRange sqref="C31:I31 C7:I7 B11:I18 C10:I10 B20:I22 C19:I19 B24:I25 C23:I23 B27:I30 C26:I26 B32:I36 B8:I9 F37:I37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2017-03-30T22:19:49Z</cp:lastPrinted>
  <dcterms:created xsi:type="dcterms:W3CDTF">2012-12-11T21:13:37Z</dcterms:created>
  <dcterms:modified xsi:type="dcterms:W3CDTF">2019-10-04T17:04:17Z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